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olivia.natasha\Documents\Digital Lending\Partnership\Lion Parcel\Untuk Marcom - Badan Usaha\"/>
    </mc:Choice>
  </mc:AlternateContent>
  <xr:revisionPtr revIDLastSave="0" documentId="13_ncr:1_{9C44489E-EEA3-4E03-AB5C-45D908B30A15}" xr6:coauthVersionLast="47" xr6:coauthVersionMax="47" xr10:uidLastSave="{00000000-0000-0000-0000-000000000000}"/>
  <bookViews>
    <workbookView xWindow="-110" yWindow="-110" windowWidth="19420" windowHeight="10420" xr2:uid="{ABEBE097-B713-4651-BE9B-F2FD7D320437}"/>
  </bookViews>
  <sheets>
    <sheet name="Form" sheetId="1" r:id="rId1"/>
    <sheet name="Selectio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32" i="1" l="1"/>
  <c r="B51" i="1" l="1"/>
  <c r="B40" i="1"/>
  <c r="G54" i="1" l="1"/>
  <c r="D55" i="1"/>
  <c r="D60" i="1"/>
  <c r="D53" i="1"/>
  <c r="G55" i="1"/>
  <c r="D56" i="1"/>
  <c r="D57" i="1"/>
  <c r="G59" i="1"/>
  <c r="G56" i="1"/>
  <c r="D54" i="1"/>
  <c r="G57" i="1"/>
  <c r="D58" i="1"/>
  <c r="G53" i="1"/>
  <c r="G58" i="1"/>
  <c r="D59" i="1"/>
  <c r="G44" i="1"/>
  <c r="D45" i="1"/>
  <c r="G46" i="1"/>
  <c r="G47" i="1"/>
  <c r="D49" i="1"/>
  <c r="G43" i="1"/>
  <c r="G45" i="1"/>
  <c r="D46" i="1"/>
  <c r="D47" i="1"/>
  <c r="D48" i="1"/>
  <c r="D42" i="1"/>
  <c r="G48" i="1"/>
  <c r="G42" i="1"/>
  <c r="D43" i="1"/>
  <c r="D44" i="1"/>
  <c r="G28" i="1"/>
  <c r="G26" i="1"/>
  <c r="D38" i="1"/>
  <c r="D37" i="1"/>
  <c r="D36" i="1"/>
  <c r="D35" i="1"/>
  <c r="D34" i="1"/>
  <c r="D32" i="1"/>
  <c r="G27" i="1"/>
  <c r="G24" i="1"/>
  <c r="G23" i="1"/>
  <c r="D28" i="1"/>
  <c r="D27" i="1"/>
  <c r="D26" i="1"/>
  <c r="D25" i="1"/>
  <c r="D24" i="1"/>
  <c r="D23" i="1"/>
  <c r="G17" i="1"/>
  <c r="G16" i="1"/>
  <c r="D19" i="1"/>
  <c r="D18" i="1"/>
  <c r="D16" i="1"/>
  <c r="D15" i="1"/>
  <c r="D9" i="1"/>
  <c r="D8" i="1"/>
</calcChain>
</file>

<file path=xl/sharedStrings.xml><?xml version="1.0" encoding="utf-8"?>
<sst xmlns="http://schemas.openxmlformats.org/spreadsheetml/2006/main" count="119" uniqueCount="95">
  <si>
    <t>FORMULIR PERMOHONAN KTA CASHBIZ - BADAN USAHA (KREDIT MODAL KERJA)</t>
  </si>
  <si>
    <t>DETAIL PENGAJUAN PINJAMAN</t>
  </si>
  <si>
    <t>Tujuan Pinjaman</t>
  </si>
  <si>
    <t>PENGEMBANGAN BISNIS</t>
  </si>
  <si>
    <t>Jumlah Pinjaman / limit yang diajukan</t>
  </si>
  <si>
    <t>Periode Pinjaman (bulan)</t>
  </si>
  <si>
    <t>12 bulan sejak persetujuan</t>
  </si>
  <si>
    <t>INFORMASI PERUSAHAAN</t>
  </si>
  <si>
    <t>Jenis Perusahaan</t>
  </si>
  <si>
    <t>KOPERASI</t>
  </si>
  <si>
    <t>Nomor Akta Pendirian</t>
  </si>
  <si>
    <t>Nama Perusahaan / Organisasi</t>
  </si>
  <si>
    <t>Nomor Induk Berusaha (NIB)</t>
  </si>
  <si>
    <t>Masukkan nama lengkap sesuai yang tertera dalam Dokumen Pendukung</t>
  </si>
  <si>
    <t>Nomor Pokok Wajib Pajak (NPWP) Perusahaan</t>
  </si>
  <si>
    <t>Nomor Izin Usaha (jika ada)</t>
  </si>
  <si>
    <t>Tempat Pendirian</t>
  </si>
  <si>
    <t>ALAMAT DOMISILI PERUSAHAAN</t>
  </si>
  <si>
    <t>Alamat lengkap</t>
  </si>
  <si>
    <t>Status kepemilikan tempat usaha</t>
  </si>
  <si>
    <t>KEPEMILIKAN PENUH</t>
  </si>
  <si>
    <t>Kelurahan</t>
  </si>
  <si>
    <t>Kecamatan</t>
  </si>
  <si>
    <t>Website perusahaan (jika ada)</t>
  </si>
  <si>
    <t>Kota / Kabupaten</t>
  </si>
  <si>
    <t>Nama Lengkap PIC perusahaan</t>
  </si>
  <si>
    <t>Provinsi</t>
  </si>
  <si>
    <t>Nomor telepon PIC perusahaan</t>
  </si>
  <si>
    <t>Kode Pos</t>
  </si>
  <si>
    <t>Email kantor PIC perusahaan</t>
  </si>
  <si>
    <t>KEGIATAN DAN KEUANGAN PERUSAHAAN</t>
  </si>
  <si>
    <t>Jenis Usaha</t>
  </si>
  <si>
    <t>Lainnya</t>
  </si>
  <si>
    <t>Jika jenis usaha lainnya, silakan diisi</t>
  </si>
  <si>
    <t>Nama perusahaan induk (jika ada)</t>
  </si>
  <si>
    <t>Jumlah Karyawan</t>
  </si>
  <si>
    <t>Total penjualan per tahun</t>
  </si>
  <si>
    <t>Total keuntungan per tahun</t>
  </si>
  <si>
    <t>Modal</t>
  </si>
  <si>
    <t>Aset</t>
  </si>
  <si>
    <t>Nomor KTP</t>
  </si>
  <si>
    <t>Alamat Domisili</t>
  </si>
  <si>
    <t>Nama Lengkap</t>
  </si>
  <si>
    <t>Tanggal Lahir (dd/mm/yyyy)</t>
  </si>
  <si>
    <t>Tempat Lahir</t>
  </si>
  <si>
    <t>Jabatan</t>
  </si>
  <si>
    <t>Jenis Kelamin</t>
  </si>
  <si>
    <t>PEREMPUAN</t>
  </si>
  <si>
    <t>Status Pernikahan</t>
  </si>
  <si>
    <t>MENIKAH</t>
  </si>
  <si>
    <t>Alamat Email Kantor</t>
  </si>
  <si>
    <t>Nomor Pokok Wajib Pajak (NPWP)</t>
  </si>
  <si>
    <t xml:space="preserve">  </t>
  </si>
  <si>
    <t>LAKI-LAKI</t>
  </si>
  <si>
    <t>BELUM MENIKAH</t>
  </si>
  <si>
    <t>DOKUMEN PERUSAHAAN</t>
  </si>
  <si>
    <t>Dengan ini, saya/kami menyatakan bahwa saya/kami telah memastikan dokumen yang saya/kami berikan sudah sesuai dengan dokumen asli.</t>
  </si>
  <si>
    <t>PERNYATAAN DAN PERSETUJUAN PEMOHON</t>
  </si>
  <si>
    <t>Saya/Kami dalam kapasitas sebagaimana tersebut di bawah ini, sepenuhnya berwenang bertindak untuk atas nama perusahaan, menyatakan, mengakui dan menyetujui hal-hal sebagai berikut :</t>
  </si>
  <si>
    <t>1.	Saya/Kami memiliki wewenang yang sah untuk menandatangani formulir permohonan ini.</t>
  </si>
  <si>
    <t>2. Semua data/informasi/keterangan yang diberikan dan dokumen yang disertakan dalam formulir permohonan ini adalah benar, lengkap, akurat, masih berlaku dan dapat dibuktikan kebenarannya. Apabila terdapat perubahan maka Saya/Kami wajib segera memberitahukan kepada Bank.</t>
  </si>
  <si>
    <t>3. Saya/Kami dengan ini menyatakan setuju dan memberikan kuasa kepada Bank untuk (i) memeriksa semua kebenaran data/informasi/keterangan dan dokumen yang telah Saya/Kami berikan kepada Bank serta menghubungi pihak atau sumber manapun yang menurut Bank layak dihubungi untuk keperluan pemeriksaan tersebut, termasuk melakukan pengecekan dan pelaporan pada regulator atas data kredit Nasabah (ii) menggunakan/mengungkapkan semua data/informasi/keterangan sebagaimana tercantum dalam formulir permohonan ini kepada pihak ketiga yang berkaitan dengan pengajuan pembiayaan ini, Group OCBC NISP, regulator, dan/atau pihak yang berwenang sepanjang diperkenankan oleh ketentuan perundang-undangan yang berlaku.</t>
  </si>
  <si>
    <t>4. Bank berhak menolak permohonan pinjaman Saya/Kami, apabila dari penilaian yang dilakukan ternyata tidak sesuai dengan standar dan/atau prosedur pemberian pinjaman yang berlaku di Bank.</t>
  </si>
  <si>
    <t>BERKENAAN DENGAN FASILITAS DI ATAS, JIKA ANDA TELAH MENERIMA, MEMBACA, MENGERTI, MEMAHAMI  SEGALA INFORMASI MENGENAI FITUR, KARAKTERISTIK, MANFAAT, RISIKO DAN BIAYA YANG MELEKAT PADA PRODUK MAUPUN LAYANAN SEBAGAIMANA TERSEBUT PADA RINGKASAN INFORMASI PRODUK DAN ATAU LAYANAN TERKAIT AGAR MEMBUBUHKAN TANDATANGAN PADA KOLOM TANDATANGAN DI BAWAH INI.</t>
  </si>
  <si>
    <t>FORMULIR PERMOHONAN INI TELAH DISESUAIKAN DENGAN KETENTUAN PERATURAN PERUNDANG-UNDANGAN TERMASUK KETENTUAN PERATURAN OTORITAS JASA KEUANGAN</t>
  </si>
  <si>
    <t>____________________ , __________________________</t>
  </si>
  <si>
    <t xml:space="preserve">Jabatan: </t>
  </si>
  <si>
    <t>PT Bank OCBC NISP Tbk, berizin dan diawasi oleh Otoritas Jasa Keuangan.</t>
  </si>
  <si>
    <t>Tujuan Pengajuan Pinjaman</t>
  </si>
  <si>
    <t>PEMBELIAN STOK/INVENTORI</t>
  </si>
  <si>
    <t>PEMBELIAN ASET MODAL</t>
  </si>
  <si>
    <t>PEMBIAYAAN ARUS KAS</t>
  </si>
  <si>
    <t>PEMBIAYAAN ULANG</t>
  </si>
  <si>
    <t>KEBUTUHAN USAHA LAINNYA</t>
  </si>
  <si>
    <t>Jangka Waktu Pinjaman</t>
  </si>
  <si>
    <t>PERSEROAN PERORANGAN</t>
  </si>
  <si>
    <t>PERSEROAN TERBATAS (PT)</t>
  </si>
  <si>
    <t>CV</t>
  </si>
  <si>
    <t>FIRMA</t>
  </si>
  <si>
    <t>Status Kepemilikan Tempat Usaha</t>
  </si>
  <si>
    <t>SEWA</t>
  </si>
  <si>
    <t>LAINNYA</t>
  </si>
  <si>
    <t>JANDA / DUDA</t>
  </si>
  <si>
    <t>Manufaktur</t>
  </si>
  <si>
    <t>Konsultan</t>
  </si>
  <si>
    <t>Keuangan</t>
  </si>
  <si>
    <t>Jasa</t>
  </si>
  <si>
    <t>Perdagangan Besar</t>
  </si>
  <si>
    <t>Ekspor/Impor</t>
  </si>
  <si>
    <t>Agen Komisi</t>
  </si>
  <si>
    <t>Perdagangan Eceran</t>
  </si>
  <si>
    <t>Tanggal Pendirian (dd/mm/yyyy)</t>
  </si>
  <si>
    <t>Menempati tempat usaha sejak (dd/mm/yyyy)</t>
  </si>
  <si>
    <t xml:space="preserve">Nama: </t>
  </si>
  <si>
    <t>Isi jumlah pinjaman mulai dari Rp 25 juta hingga Rp 200 juta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</si>
</sst>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Rp&quot;* #,##0_-;\-&quot;Rp&quot;* #,##0_-;_-&quot;Rp&quot;* &quot;-&quot;_-;_-@_-"/>
    <numFmt numFmtId="41" formatCode="_-* #,##0_-;\-* #,##0_-;_-* &quot;-&quot;_-;_-@_-"/>
    <numFmt numFmtId="164" formatCode="@\ * &quot;:&quot;"/>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i/>
      <sz val="10"/>
      <color theme="0" tint="-0.249977111117893"/>
      <name val="Calibri"/>
      <family val="2"/>
      <scheme val="minor"/>
    </font>
    <font>
      <b/>
      <sz val="22"/>
      <color theme="0"/>
      <name val="Calibri"/>
      <family val="2"/>
      <scheme val="minor"/>
    </font>
    <font>
      <u/>
      <sz val="11"/>
      <color theme="1"/>
      <name val="Calibri"/>
      <family val="2"/>
      <scheme val="minor"/>
    </font>
    <font>
      <b/>
      <sz val="14"/>
      <color theme="0"/>
      <name val="Calibri"/>
      <family val="2"/>
      <scheme val="minor"/>
    </font>
    <font>
      <i/>
      <sz val="9"/>
      <color theme="1"/>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C00000"/>
        <bgColor indexed="64"/>
      </patternFill>
    </fill>
    <fill>
      <patternFill patternType="solid">
        <fgColor theme="0" tint="-0.499984740745262"/>
        <bgColor indexed="64"/>
      </patternFill>
    </fill>
    <fill>
      <patternFill patternType="solid">
        <fgColor theme="1"/>
        <bgColor indexed="64"/>
      </patternFill>
    </fill>
  </fills>
  <borders count="6">
    <border>
      <left/>
      <right/>
      <top/>
      <bottom/>
      <diagonal/>
    </border>
    <border>
      <left/>
      <right style="medium">
        <color theme="0" tint="-0.34998626667073579"/>
      </right>
      <top/>
      <bottom/>
      <diagonal/>
    </border>
    <border>
      <left style="medium">
        <color theme="0" tint="-0.34998626667073579"/>
      </left>
      <right/>
      <top style="medium">
        <color theme="0" tint="-0.3499862666707357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1" fontId="1" fillId="0" borderId="0" applyFont="0" applyFill="0" applyBorder="0" applyAlignment="0" applyProtection="0"/>
    <xf numFmtId="0" fontId="11" fillId="0" borderId="0" applyNumberFormat="0" applyFill="0" applyBorder="0" applyAlignment="0" applyProtection="0"/>
  </cellStyleXfs>
  <cellXfs count="36">
    <xf numFmtId="0" fontId="0" fillId="0" borderId="0" xfId="0"/>
    <xf numFmtId="164" fontId="2" fillId="0" borderId="0" xfId="0" applyNumberFormat="1" applyFont="1" applyAlignment="1">
      <alignment vertical="center"/>
    </xf>
    <xf numFmtId="164" fontId="2" fillId="0" borderId="1" xfId="0" applyNumberFormat="1" applyFont="1" applyBorder="1" applyAlignment="1">
      <alignment vertical="center"/>
    </xf>
    <xf numFmtId="0" fontId="4" fillId="3" borderId="3" xfId="0" applyFont="1" applyFill="1"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3" xfId="0" applyBorder="1" applyAlignment="1">
      <alignment horizontal="left" vertical="center"/>
    </xf>
    <xf numFmtId="0" fontId="0" fillId="0" borderId="3" xfId="0" applyBorder="1" applyAlignment="1">
      <alignment horizontal="left"/>
    </xf>
    <xf numFmtId="0" fontId="0" fillId="0" borderId="4" xfId="0" applyBorder="1" applyAlignment="1">
      <alignment horizontal="center"/>
    </xf>
    <xf numFmtId="0" fontId="5" fillId="0" borderId="0" xfId="0" applyFont="1" applyAlignment="1">
      <alignment vertical="center"/>
    </xf>
    <xf numFmtId="0" fontId="0" fillId="0" borderId="0" xfId="0" applyAlignment="1">
      <alignment vertical="center"/>
    </xf>
    <xf numFmtId="0" fontId="0" fillId="2" borderId="2" xfId="1" applyNumberFormat="1" applyFont="1" applyFill="1" applyBorder="1" applyAlignment="1" applyProtection="1">
      <alignment horizontal="left" vertical="center"/>
      <protection locked="0"/>
    </xf>
    <xf numFmtId="42" fontId="0" fillId="2" borderId="2" xfId="1" applyNumberFormat="1" applyFont="1" applyFill="1" applyBorder="1" applyAlignment="1" applyProtection="1">
      <alignment horizontal="left" vertical="center"/>
      <protection locked="0"/>
    </xf>
    <xf numFmtId="0" fontId="2" fillId="0" borderId="0" xfId="0" applyFont="1" applyAlignment="1">
      <alignment vertical="center"/>
    </xf>
    <xf numFmtId="0" fontId="0" fillId="0" borderId="0" xfId="0" applyAlignment="1">
      <alignment horizontal="left" vertical="top"/>
    </xf>
    <xf numFmtId="0" fontId="7" fillId="0" borderId="0" xfId="0" applyFont="1" applyAlignment="1">
      <alignment horizontal="left" vertical="top"/>
    </xf>
    <xf numFmtId="0" fontId="8" fillId="5" borderId="0" xfId="0" applyFont="1" applyFill="1" applyAlignment="1">
      <alignment vertical="center"/>
    </xf>
    <xf numFmtId="0" fontId="3" fillId="5" borderId="0" xfId="0" applyFont="1" applyFill="1" applyAlignment="1">
      <alignment vertical="center"/>
    </xf>
    <xf numFmtId="0" fontId="8" fillId="0" borderId="0" xfId="0" applyFont="1" applyAlignment="1">
      <alignment vertical="center"/>
    </xf>
    <xf numFmtId="0" fontId="3" fillId="0" borderId="0" xfId="0" applyFont="1" applyAlignment="1">
      <alignment vertical="center"/>
    </xf>
    <xf numFmtId="0" fontId="0" fillId="6" borderId="0" xfId="0" applyFill="1" applyAlignment="1">
      <alignment vertical="center"/>
    </xf>
    <xf numFmtId="0" fontId="0" fillId="6" borderId="0" xfId="0" applyFill="1" applyAlignment="1">
      <alignment horizontal="left" vertical="top"/>
    </xf>
    <xf numFmtId="0" fontId="9" fillId="0" borderId="0" xfId="0" applyFont="1" applyAlignment="1" applyProtection="1">
      <alignment vertical="center"/>
      <protection hidden="1"/>
    </xf>
    <xf numFmtId="0" fontId="0" fillId="5" borderId="0" xfId="0" applyFill="1" applyAlignment="1">
      <alignment vertical="center"/>
    </xf>
    <xf numFmtId="0" fontId="2" fillId="0" borderId="0" xfId="0" applyFont="1" applyAlignment="1">
      <alignment horizontal="right" vertical="center" wrapText="1"/>
    </xf>
    <xf numFmtId="0" fontId="0" fillId="0" borderId="0" xfId="0" applyAlignment="1">
      <alignment horizontal="left" vertical="center" indent="3"/>
    </xf>
    <xf numFmtId="0" fontId="11" fillId="2" borderId="2" xfId="2" applyNumberFormat="1" applyFill="1" applyBorder="1" applyAlignment="1" applyProtection="1">
      <alignment horizontal="left" vertical="center"/>
      <protection locked="0"/>
    </xf>
    <xf numFmtId="49" fontId="0" fillId="2" borderId="2" xfId="1" applyNumberFormat="1" applyFont="1" applyFill="1" applyBorder="1" applyAlignment="1" applyProtection="1">
      <alignment horizontal="left" vertical="center"/>
      <protection locked="0"/>
    </xf>
    <xf numFmtId="14" fontId="0" fillId="2" borderId="2" xfId="1" applyNumberFormat="1" applyFont="1" applyFill="1" applyBorder="1" applyAlignment="1" applyProtection="1">
      <alignment horizontal="left" vertical="center"/>
      <protection locked="0"/>
    </xf>
    <xf numFmtId="14" fontId="0" fillId="0" borderId="0" xfId="0" applyNumberFormat="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lignment horizontal="left" vertical="center" wrapText="1"/>
    </xf>
    <xf numFmtId="0" fontId="6" fillId="4" borderId="0" xfId="0" applyFont="1" applyFill="1" applyAlignment="1">
      <alignment horizontal="left" vertical="center"/>
    </xf>
    <xf numFmtId="0" fontId="0" fillId="0" borderId="0" xfId="0" applyAlignment="1">
      <alignment vertical="center" wrapText="1"/>
    </xf>
    <xf numFmtId="0" fontId="10" fillId="0" borderId="0" xfId="0" applyFont="1" applyAlignment="1">
      <alignment horizontal="left" vertical="center" wrapText="1"/>
    </xf>
  </cellXfs>
  <cellStyles count="3">
    <cellStyle name="Comma [0]" xfId="1" builtinId="6"/>
    <cellStyle name="Hyperlink" xfId="2" builtinId="8"/>
    <cellStyle name="Normal" xfId="0" builtinId="0"/>
  </cellStyles>
  <dxfs count="32">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
      <font>
        <b/>
        <i/>
        <color theme="0"/>
      </font>
      <fill>
        <patternFill>
          <bgColor rgb="FFC0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261937</xdr:colOff>
      <xdr:row>63</xdr:row>
      <xdr:rowOff>166688</xdr:rowOff>
    </xdr:from>
    <xdr:to>
      <xdr:col>3</xdr:col>
      <xdr:colOff>95250</xdr:colOff>
      <xdr:row>82</xdr:row>
      <xdr:rowOff>15760</xdr:rowOff>
    </xdr:to>
    <xdr:pic>
      <xdr:nvPicPr>
        <xdr:cNvPr id="4" name="Picture 3">
          <a:extLst>
            <a:ext uri="{FF2B5EF4-FFF2-40B4-BE49-F238E27FC236}">
              <a16:creationId xmlns:a16="http://schemas.microsoft.com/office/drawing/2014/main" id="{9EC2DF6A-71F8-2544-D9B0-3B14FD6AD027}"/>
            </a:ext>
          </a:extLst>
        </xdr:cNvPr>
        <xdr:cNvPicPr>
          <a:picLocks noChangeAspect="1"/>
        </xdr:cNvPicPr>
      </xdr:nvPicPr>
      <xdr:blipFill>
        <a:blip xmlns:r="http://schemas.openxmlformats.org/officeDocument/2006/relationships" r:embed="rId1"/>
        <a:stretch>
          <a:fillRect/>
        </a:stretch>
      </xdr:blipFill>
      <xdr:spPr>
        <a:xfrm>
          <a:off x="261937" y="11136313"/>
          <a:ext cx="6342063" cy="31748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E82E2-C3D3-4CC6-9698-B1AA3F650430}">
  <sheetPr codeName="Sheet1"/>
  <dimension ref="A1:H125"/>
  <sheetViews>
    <sheetView showGridLines="0" tabSelected="1" zoomScale="80" zoomScaleNormal="80" workbookViewId="0">
      <selection activeCell="C8" sqref="C8"/>
    </sheetView>
  </sheetViews>
  <sheetFormatPr defaultColWidth="0" defaultRowHeight="14.5" zeroHeight="1" x14ac:dyDescent="0.35"/>
  <cols>
    <col min="1" max="1" width="3.81640625" style="10" customWidth="1"/>
    <col min="2" max="2" width="44.1796875" style="10" customWidth="1"/>
    <col min="3" max="3" width="45.1796875" style="10" customWidth="1"/>
    <col min="4" max="4" width="8.81640625" style="10" customWidth="1"/>
    <col min="5" max="5" width="42.453125" style="10" bestFit="1" customWidth="1"/>
    <col min="6" max="6" width="49.453125" style="10" customWidth="1"/>
    <col min="7" max="7" width="8.81640625" style="10" customWidth="1"/>
    <col min="8" max="8" width="3.81640625" style="10" customWidth="1"/>
    <col min="9" max="16384" width="8.81640625" style="10" hidden="1"/>
  </cols>
  <sheetData>
    <row r="1" spans="2:7" x14ac:dyDescent="0.35"/>
    <row r="2" spans="2:7" ht="14.5" customHeight="1" x14ac:dyDescent="0.35">
      <c r="B2" s="33" t="s">
        <v>0</v>
      </c>
      <c r="C2" s="33"/>
      <c r="D2" s="33"/>
      <c r="E2" s="33"/>
      <c r="F2" s="33"/>
      <c r="G2" s="33"/>
    </row>
    <row r="3" spans="2:7" ht="14.5" customHeight="1" x14ac:dyDescent="0.35">
      <c r="B3" s="33"/>
      <c r="C3" s="33"/>
      <c r="D3" s="33"/>
      <c r="E3" s="33"/>
      <c r="F3" s="33"/>
      <c r="G3" s="33"/>
    </row>
    <row r="4" spans="2:7" ht="14.5" customHeight="1" x14ac:dyDescent="0.35">
      <c r="B4" s="33"/>
      <c r="C4" s="33"/>
      <c r="D4" s="33"/>
      <c r="E4" s="33"/>
      <c r="F4" s="33"/>
      <c r="G4" s="33"/>
    </row>
    <row r="5" spans="2:7" ht="3" customHeight="1" x14ac:dyDescent="0.35"/>
    <row r="6" spans="2:7" ht="18.5" x14ac:dyDescent="0.35">
      <c r="B6" s="16" t="s">
        <v>1</v>
      </c>
      <c r="C6" s="17"/>
      <c r="D6" s="17"/>
      <c r="E6" s="17"/>
      <c r="F6" s="17"/>
      <c r="G6" s="23"/>
    </row>
    <row r="7" spans="2:7" ht="3" customHeight="1" thickBot="1" x14ac:dyDescent="0.4"/>
    <row r="8" spans="2:7" ht="15" thickBot="1" x14ac:dyDescent="0.4">
      <c r="B8" s="1" t="s">
        <v>2</v>
      </c>
      <c r="C8" s="11"/>
      <c r="D8" s="22" t="str">
        <f t="shared" ref="D8:D9" si="0">IF(C8="","Harap diisi","")</f>
        <v>Harap diisi</v>
      </c>
    </row>
    <row r="9" spans="2:7" x14ac:dyDescent="0.35">
      <c r="B9" s="2" t="s">
        <v>4</v>
      </c>
      <c r="C9" s="12"/>
      <c r="D9" s="22" t="str">
        <f t="shared" si="0"/>
        <v>Harap diisi</v>
      </c>
    </row>
    <row r="10" spans="2:7" x14ac:dyDescent="0.35">
      <c r="B10" s="9" t="s">
        <v>94</v>
      </c>
      <c r="D10" s="22"/>
    </row>
    <row r="11" spans="2:7" x14ac:dyDescent="0.35">
      <c r="B11" s="2" t="s">
        <v>5</v>
      </c>
      <c r="C11" s="10" t="s">
        <v>6</v>
      </c>
      <c r="D11" s="22"/>
    </row>
    <row r="12" spans="2:7" x14ac:dyDescent="0.35"/>
    <row r="13" spans="2:7" ht="18.5" x14ac:dyDescent="0.35">
      <c r="B13" s="16" t="s">
        <v>7</v>
      </c>
      <c r="C13" s="17"/>
      <c r="D13" s="17"/>
      <c r="E13" s="17"/>
      <c r="F13" s="17"/>
      <c r="G13" s="23"/>
    </row>
    <row r="14" spans="2:7" ht="3" customHeight="1" thickBot="1" x14ac:dyDescent="0.4">
      <c r="B14" s="18"/>
      <c r="C14" s="19"/>
      <c r="D14" s="19"/>
      <c r="E14" s="19"/>
      <c r="F14" s="19"/>
    </row>
    <row r="15" spans="2:7" ht="15" thickBot="1" x14ac:dyDescent="0.4">
      <c r="B15" s="1" t="s">
        <v>8</v>
      </c>
      <c r="C15" s="11"/>
      <c r="D15" s="22" t="str">
        <f t="shared" ref="D15:D16" si="1">IF(C15="","Harap diisi","")</f>
        <v>Harap diisi</v>
      </c>
      <c r="E15" s="1" t="s">
        <v>10</v>
      </c>
      <c r="F15" s="27"/>
      <c r="G15" s="22" t="str">
        <f>IF($C$15="PERSEROAN PERORANGAN","",IF(F15="","Harap diisi",""))</f>
        <v>Harap diisi</v>
      </c>
    </row>
    <row r="16" spans="2:7" ht="15" thickBot="1" x14ac:dyDescent="0.4">
      <c r="B16" s="1" t="s">
        <v>11</v>
      </c>
      <c r="C16" s="11"/>
      <c r="D16" s="22" t="str">
        <f t="shared" si="1"/>
        <v>Harap diisi</v>
      </c>
      <c r="E16" s="1" t="s">
        <v>12</v>
      </c>
      <c r="F16" s="27"/>
      <c r="G16" s="22" t="str">
        <f t="shared" ref="G16:G17" si="2">IF(F16="","Harap diisi","")</f>
        <v>Harap diisi</v>
      </c>
    </row>
    <row r="17" spans="2:7" ht="15" thickBot="1" x14ac:dyDescent="0.4">
      <c r="B17" s="9" t="s">
        <v>13</v>
      </c>
      <c r="E17" s="1" t="s">
        <v>14</v>
      </c>
      <c r="F17" s="27"/>
      <c r="G17" s="22" t="str">
        <f t="shared" si="2"/>
        <v>Harap diisi</v>
      </c>
    </row>
    <row r="18" spans="2:7" ht="15" thickBot="1" x14ac:dyDescent="0.4">
      <c r="B18" s="1" t="s">
        <v>91</v>
      </c>
      <c r="C18" s="28"/>
      <c r="D18" s="22" t="str">
        <f t="shared" ref="D18:D19" si="3">IF(C18="","Harap diisi","")</f>
        <v>Harap diisi</v>
      </c>
      <c r="E18" s="1" t="s">
        <v>15</v>
      </c>
      <c r="F18" s="27"/>
    </row>
    <row r="19" spans="2:7" x14ac:dyDescent="0.35">
      <c r="B19" s="1" t="s">
        <v>16</v>
      </c>
      <c r="C19" s="11"/>
      <c r="D19" s="22" t="str">
        <f t="shared" si="3"/>
        <v>Harap diisi</v>
      </c>
    </row>
    <row r="20" spans="2:7" x14ac:dyDescent="0.35"/>
    <row r="21" spans="2:7" ht="18.5" x14ac:dyDescent="0.35">
      <c r="B21" s="16" t="s">
        <v>17</v>
      </c>
      <c r="C21" s="17"/>
      <c r="D21" s="17"/>
      <c r="E21" s="17"/>
      <c r="F21" s="17"/>
      <c r="G21" s="23"/>
    </row>
    <row r="22" spans="2:7" ht="3" customHeight="1" thickBot="1" x14ac:dyDescent="0.4">
      <c r="B22" s="18"/>
      <c r="C22" s="19"/>
      <c r="D22" s="19"/>
      <c r="E22" s="19"/>
      <c r="F22" s="19"/>
    </row>
    <row r="23" spans="2:7" ht="15" thickBot="1" x14ac:dyDescent="0.4">
      <c r="B23" s="1" t="s">
        <v>18</v>
      </c>
      <c r="C23" s="11"/>
      <c r="D23" s="22" t="str">
        <f t="shared" ref="D23:D28" si="4">IF(C23="","Harap diisi","")</f>
        <v>Harap diisi</v>
      </c>
      <c r="E23" s="1" t="s">
        <v>19</v>
      </c>
      <c r="F23" s="11"/>
      <c r="G23" s="22" t="str">
        <f t="shared" ref="G23:G24" si="5">IF(F23="","Harap diisi","")</f>
        <v>Harap diisi</v>
      </c>
    </row>
    <row r="24" spans="2:7" ht="15" thickBot="1" x14ac:dyDescent="0.4">
      <c r="B24" s="1" t="s">
        <v>21</v>
      </c>
      <c r="C24" s="11"/>
      <c r="D24" s="22" t="str">
        <f t="shared" si="4"/>
        <v>Harap diisi</v>
      </c>
      <c r="E24" s="1" t="s">
        <v>92</v>
      </c>
      <c r="F24" s="28"/>
      <c r="G24" s="22" t="str">
        <f t="shared" si="5"/>
        <v>Harap diisi</v>
      </c>
    </row>
    <row r="25" spans="2:7" ht="15" thickBot="1" x14ac:dyDescent="0.4">
      <c r="B25" s="1" t="s">
        <v>22</v>
      </c>
      <c r="C25" s="11"/>
      <c r="D25" s="22" t="str">
        <f t="shared" si="4"/>
        <v>Harap diisi</v>
      </c>
      <c r="E25" s="1" t="s">
        <v>23</v>
      </c>
      <c r="F25" s="26"/>
    </row>
    <row r="26" spans="2:7" ht="15" thickBot="1" x14ac:dyDescent="0.4">
      <c r="B26" s="1" t="s">
        <v>24</v>
      </c>
      <c r="C26" s="11"/>
      <c r="D26" s="22" t="str">
        <f t="shared" si="4"/>
        <v>Harap diisi</v>
      </c>
      <c r="E26" s="1" t="s">
        <v>25</v>
      </c>
      <c r="F26" s="11"/>
      <c r="G26" s="22" t="str">
        <f>IF(F26="","Harap diisi","")</f>
        <v>Harap diisi</v>
      </c>
    </row>
    <row r="27" spans="2:7" ht="15" thickBot="1" x14ac:dyDescent="0.4">
      <c r="B27" s="1" t="s">
        <v>26</v>
      </c>
      <c r="C27" s="11"/>
      <c r="D27" s="22" t="str">
        <f t="shared" si="4"/>
        <v>Harap diisi</v>
      </c>
      <c r="E27" s="1" t="s">
        <v>27</v>
      </c>
      <c r="F27" s="27"/>
      <c r="G27" s="22" t="str">
        <f>IF(F27="","Harap diisi","")</f>
        <v>Harap diisi</v>
      </c>
    </row>
    <row r="28" spans="2:7" x14ac:dyDescent="0.35">
      <c r="B28" s="1" t="s">
        <v>28</v>
      </c>
      <c r="C28" s="11"/>
      <c r="D28" s="22" t="str">
        <f t="shared" si="4"/>
        <v>Harap diisi</v>
      </c>
      <c r="E28" s="1" t="s">
        <v>29</v>
      </c>
      <c r="F28" s="26"/>
      <c r="G28" s="22" t="str">
        <f>IF(F28="","Harap diisi","")</f>
        <v>Harap diisi</v>
      </c>
    </row>
    <row r="29" spans="2:7" x14ac:dyDescent="0.35"/>
    <row r="30" spans="2:7" ht="18.5" x14ac:dyDescent="0.35">
      <c r="B30" s="16" t="s">
        <v>30</v>
      </c>
      <c r="C30" s="17"/>
      <c r="D30" s="17"/>
      <c r="E30" s="17"/>
      <c r="F30" s="17"/>
      <c r="G30" s="23"/>
    </row>
    <row r="31" spans="2:7" ht="3" customHeight="1" thickBot="1" x14ac:dyDescent="0.4">
      <c r="B31" s="18"/>
      <c r="C31" s="19"/>
      <c r="D31" s="19"/>
      <c r="E31" s="19"/>
      <c r="F31" s="19"/>
    </row>
    <row r="32" spans="2:7" ht="15" thickBot="1" x14ac:dyDescent="0.4">
      <c r="B32" s="1" t="s">
        <v>31</v>
      </c>
      <c r="C32" s="11"/>
      <c r="D32" s="22" t="str">
        <f t="shared" ref="D32" si="6">IF(C32="","Harap diisi","")</f>
        <v>Harap diisi</v>
      </c>
      <c r="E32" s="13" t="s">
        <v>33</v>
      </c>
      <c r="F32" s="11"/>
      <c r="G32" s="22" t="str">
        <f>IF(AND(C32="",F32=""),"Harap diisi",IF(AND(C32="Lainnya",F32=""),"Harap diisi",""))</f>
        <v>Harap diisi</v>
      </c>
    </row>
    <row r="33" spans="2:7" ht="15" thickBot="1" x14ac:dyDescent="0.4">
      <c r="B33" s="1" t="s">
        <v>34</v>
      </c>
      <c r="C33" s="11"/>
    </row>
    <row r="34" spans="2:7" ht="15" thickBot="1" x14ac:dyDescent="0.4">
      <c r="B34" s="1" t="s">
        <v>35</v>
      </c>
      <c r="C34" s="11"/>
      <c r="D34" s="22" t="str">
        <f t="shared" ref="D34:D38" si="7">IF(C34="","Harap diisi","")</f>
        <v>Harap diisi</v>
      </c>
    </row>
    <row r="35" spans="2:7" ht="15" thickBot="1" x14ac:dyDescent="0.4">
      <c r="B35" s="1" t="s">
        <v>36</v>
      </c>
      <c r="C35" s="12"/>
      <c r="D35" s="22" t="str">
        <f t="shared" si="7"/>
        <v>Harap diisi</v>
      </c>
    </row>
    <row r="36" spans="2:7" ht="15" thickBot="1" x14ac:dyDescent="0.4">
      <c r="B36" s="1" t="s">
        <v>37</v>
      </c>
      <c r="C36" s="12"/>
      <c r="D36" s="22" t="str">
        <f t="shared" si="7"/>
        <v>Harap diisi</v>
      </c>
    </row>
    <row r="37" spans="2:7" ht="15" thickBot="1" x14ac:dyDescent="0.4">
      <c r="B37" s="1" t="s">
        <v>38</v>
      </c>
      <c r="C37" s="12"/>
      <c r="D37" s="22" t="str">
        <f t="shared" si="7"/>
        <v>Harap diisi</v>
      </c>
    </row>
    <row r="38" spans="2:7" x14ac:dyDescent="0.35">
      <c r="B38" s="1" t="s">
        <v>39</v>
      </c>
      <c r="C38" s="12"/>
      <c r="D38" s="22" t="str">
        <f t="shared" si="7"/>
        <v>Harap diisi</v>
      </c>
    </row>
    <row r="39" spans="2:7" x14ac:dyDescent="0.35"/>
    <row r="40" spans="2:7" ht="18.5" x14ac:dyDescent="0.35">
      <c r="B40" s="16" t="str">
        <f>IF($C$15="PERSEROAN TERBATAS (PT)","DATA DIREKTUR UTAMA PERUSAHAAN",IF($C$15="PERSEROAN PERORANGAN","DATA DIREKTUR UTAMA PERUSAHAAN",IF($C$15="CV","DATA SEKUTU AKTIF PERUSAHAAN",IF($C$15="FIRMA","DATA PENGURUS PERUSAHAAN",IF($C$15="KOPERASI","DATA KETUA KOPERASI","")))))</f>
        <v/>
      </c>
      <c r="C40" s="17"/>
      <c r="D40" s="17"/>
      <c r="E40" s="17"/>
      <c r="F40" s="17"/>
      <c r="G40" s="23"/>
    </row>
    <row r="41" spans="2:7" ht="3" customHeight="1" thickBot="1" x14ac:dyDescent="0.4">
      <c r="B41" s="18"/>
      <c r="C41" s="19"/>
      <c r="D41" s="19"/>
      <c r="E41" s="19"/>
      <c r="F41" s="19"/>
    </row>
    <row r="42" spans="2:7" ht="15" thickBot="1" x14ac:dyDescent="0.4">
      <c r="B42" s="1" t="s">
        <v>40</v>
      </c>
      <c r="C42" s="27"/>
      <c r="D42" s="22" t="str">
        <f>IF($B$40&lt;&gt;"",IF(C42="","Harap diisi",""),"")</f>
        <v/>
      </c>
      <c r="E42" s="1" t="s">
        <v>41</v>
      </c>
      <c r="F42" s="11"/>
      <c r="G42" s="22" t="str">
        <f>IF($B$40&lt;&gt;"",IF(F42="","Harap diisi",""),"")</f>
        <v/>
      </c>
    </row>
    <row r="43" spans="2:7" ht="15" thickBot="1" x14ac:dyDescent="0.4">
      <c r="B43" s="1" t="s">
        <v>42</v>
      </c>
      <c r="C43" s="11"/>
      <c r="D43" s="22" t="str">
        <f t="shared" ref="D43:D49" si="8">IF($B$40&lt;&gt;"",IF(C43="","Harap diisi",""),"")</f>
        <v/>
      </c>
      <c r="E43" s="1" t="s">
        <v>21</v>
      </c>
      <c r="F43" s="11"/>
      <c r="G43" s="22" t="str">
        <f t="shared" ref="G43:G48" si="9">IF($B$40&lt;&gt;"",IF(F43="","Harap diisi",""),"")</f>
        <v/>
      </c>
    </row>
    <row r="44" spans="2:7" ht="15" thickBot="1" x14ac:dyDescent="0.4">
      <c r="B44" s="1" t="s">
        <v>43</v>
      </c>
      <c r="C44" s="28"/>
      <c r="D44" s="22" t="str">
        <f t="shared" si="8"/>
        <v/>
      </c>
      <c r="E44" s="1" t="s">
        <v>22</v>
      </c>
      <c r="F44" s="11"/>
      <c r="G44" s="22" t="str">
        <f t="shared" si="9"/>
        <v/>
      </c>
    </row>
    <row r="45" spans="2:7" ht="15" thickBot="1" x14ac:dyDescent="0.4">
      <c r="B45" s="1" t="s">
        <v>44</v>
      </c>
      <c r="C45" s="11"/>
      <c r="D45" s="22" t="str">
        <f t="shared" si="8"/>
        <v/>
      </c>
      <c r="E45" s="1" t="s">
        <v>24</v>
      </c>
      <c r="F45" s="11"/>
      <c r="G45" s="22" t="str">
        <f t="shared" si="9"/>
        <v/>
      </c>
    </row>
    <row r="46" spans="2:7" ht="15" thickBot="1" x14ac:dyDescent="0.4">
      <c r="B46" s="1" t="s">
        <v>45</v>
      </c>
      <c r="C46" s="11"/>
      <c r="D46" s="22" t="str">
        <f t="shared" si="8"/>
        <v/>
      </c>
      <c r="E46" s="1" t="s">
        <v>26</v>
      </c>
      <c r="F46" s="11"/>
      <c r="G46" s="22" t="str">
        <f t="shared" si="9"/>
        <v/>
      </c>
    </row>
    <row r="47" spans="2:7" ht="15" thickBot="1" x14ac:dyDescent="0.4">
      <c r="B47" s="1" t="s">
        <v>46</v>
      </c>
      <c r="C47" s="11"/>
      <c r="D47" s="22" t="str">
        <f t="shared" si="8"/>
        <v/>
      </c>
      <c r="E47" s="1" t="s">
        <v>28</v>
      </c>
      <c r="F47" s="11"/>
      <c r="G47" s="22" t="str">
        <f t="shared" si="9"/>
        <v/>
      </c>
    </row>
    <row r="48" spans="2:7" ht="15" thickBot="1" x14ac:dyDescent="0.4">
      <c r="B48" s="1" t="s">
        <v>48</v>
      </c>
      <c r="C48" s="11"/>
      <c r="D48" s="22" t="str">
        <f t="shared" si="8"/>
        <v/>
      </c>
      <c r="E48" s="1" t="s">
        <v>50</v>
      </c>
      <c r="F48" s="26"/>
      <c r="G48" s="22" t="str">
        <f t="shared" si="9"/>
        <v/>
      </c>
    </row>
    <row r="49" spans="2:7" x14ac:dyDescent="0.35">
      <c r="B49" s="1" t="s">
        <v>51</v>
      </c>
      <c r="C49" s="27"/>
      <c r="D49" s="22" t="str">
        <f t="shared" si="8"/>
        <v/>
      </c>
    </row>
    <row r="50" spans="2:7" x14ac:dyDescent="0.35"/>
    <row r="51" spans="2:7" ht="18.5" x14ac:dyDescent="0.35">
      <c r="B51" s="16" t="str">
        <f>IF($C$15="PERSEROAN TERBATAS (PT)","DATA KOMISARIS UTAMA PERUSAHAAN",IF($C$15="CV","DATA SEKUTU PASIF PERUSAHAAN",IF($C$15="FIRMA","DATA PENGAWAS PERUSAHAAN",IF($C$15="KOPERASI","DATA BENDAHARA KOPERASI",""))))</f>
        <v/>
      </c>
      <c r="C51" s="17"/>
      <c r="D51" s="17"/>
      <c r="E51" s="17" t="s">
        <v>52</v>
      </c>
      <c r="F51" s="17"/>
      <c r="G51" s="23"/>
    </row>
    <row r="52" spans="2:7" ht="3" customHeight="1" thickBot="1" x14ac:dyDescent="0.4">
      <c r="B52" s="18"/>
      <c r="C52" s="19"/>
      <c r="D52" s="19"/>
      <c r="E52" s="19"/>
      <c r="F52" s="19"/>
    </row>
    <row r="53" spans="2:7" ht="15" thickBot="1" x14ac:dyDescent="0.4">
      <c r="B53" s="1" t="s">
        <v>40</v>
      </c>
      <c r="C53" s="27"/>
      <c r="D53" s="22" t="str">
        <f>IF($B$51&lt;&gt;"",IF(C53="","Harap diisi",""),"")</f>
        <v/>
      </c>
      <c r="E53" s="1" t="s">
        <v>41</v>
      </c>
      <c r="F53" s="11"/>
      <c r="G53" s="22" t="str">
        <f>IF($B$51&lt;&gt;"",IF(F53="","Harap diisi",""),"")</f>
        <v/>
      </c>
    </row>
    <row r="54" spans="2:7" ht="15" thickBot="1" x14ac:dyDescent="0.4">
      <c r="B54" s="1" t="s">
        <v>42</v>
      </c>
      <c r="C54" s="11"/>
      <c r="D54" s="22" t="str">
        <f t="shared" ref="D54:D60" si="10">IF($B$51&lt;&gt;"",IF(C54="","Harap diisi",""),"")</f>
        <v/>
      </c>
      <c r="E54" s="1" t="s">
        <v>21</v>
      </c>
      <c r="F54" s="11"/>
      <c r="G54" s="22" t="str">
        <f t="shared" ref="G54:G59" si="11">IF($B$51&lt;&gt;"",IF(F54="","Harap diisi",""),"")</f>
        <v/>
      </c>
    </row>
    <row r="55" spans="2:7" ht="15" thickBot="1" x14ac:dyDescent="0.4">
      <c r="B55" s="1" t="s">
        <v>43</v>
      </c>
      <c r="C55" s="28"/>
      <c r="D55" s="22" t="str">
        <f t="shared" si="10"/>
        <v/>
      </c>
      <c r="E55" s="1" t="s">
        <v>22</v>
      </c>
      <c r="F55" s="11"/>
      <c r="G55" s="22" t="str">
        <f t="shared" si="11"/>
        <v/>
      </c>
    </row>
    <row r="56" spans="2:7" ht="15" thickBot="1" x14ac:dyDescent="0.4">
      <c r="B56" s="1" t="s">
        <v>44</v>
      </c>
      <c r="C56" s="11"/>
      <c r="D56" s="22" t="str">
        <f t="shared" si="10"/>
        <v/>
      </c>
      <c r="E56" s="1" t="s">
        <v>24</v>
      </c>
      <c r="F56" s="11"/>
      <c r="G56" s="22" t="str">
        <f t="shared" si="11"/>
        <v/>
      </c>
    </row>
    <row r="57" spans="2:7" ht="15" thickBot="1" x14ac:dyDescent="0.4">
      <c r="B57" s="1" t="s">
        <v>45</v>
      </c>
      <c r="C57" s="11"/>
      <c r="D57" s="22" t="str">
        <f t="shared" si="10"/>
        <v/>
      </c>
      <c r="E57" s="1" t="s">
        <v>26</v>
      </c>
      <c r="F57" s="11"/>
      <c r="G57" s="22" t="str">
        <f t="shared" si="11"/>
        <v/>
      </c>
    </row>
    <row r="58" spans="2:7" ht="15" thickBot="1" x14ac:dyDescent="0.4">
      <c r="B58" s="1" t="s">
        <v>46</v>
      </c>
      <c r="C58" s="11"/>
      <c r="D58" s="22" t="str">
        <f t="shared" si="10"/>
        <v/>
      </c>
      <c r="E58" s="1" t="s">
        <v>28</v>
      </c>
      <c r="F58" s="11"/>
      <c r="G58" s="22" t="str">
        <f t="shared" si="11"/>
        <v/>
      </c>
    </row>
    <row r="59" spans="2:7" ht="15" thickBot="1" x14ac:dyDescent="0.4">
      <c r="B59" s="1" t="s">
        <v>48</v>
      </c>
      <c r="C59" s="11"/>
      <c r="D59" s="22" t="str">
        <f t="shared" si="10"/>
        <v/>
      </c>
      <c r="E59" s="1" t="s">
        <v>50</v>
      </c>
      <c r="F59" s="26"/>
      <c r="G59" s="22" t="str">
        <f t="shared" si="11"/>
        <v/>
      </c>
    </row>
    <row r="60" spans="2:7" x14ac:dyDescent="0.35">
      <c r="B60" s="1" t="s">
        <v>51</v>
      </c>
      <c r="C60" s="27"/>
      <c r="D60" s="22" t="str">
        <f t="shared" si="10"/>
        <v/>
      </c>
    </row>
    <row r="61" spans="2:7" x14ac:dyDescent="0.35"/>
    <row r="62" spans="2:7" ht="18.5" x14ac:dyDescent="0.35">
      <c r="B62" s="16" t="s">
        <v>55</v>
      </c>
      <c r="C62" s="17"/>
      <c r="D62" s="17"/>
      <c r="E62" s="17"/>
      <c r="F62" s="17"/>
      <c r="G62" s="23"/>
    </row>
    <row r="63" spans="2:7" ht="3" customHeight="1" x14ac:dyDescent="0.35">
      <c r="B63" s="18"/>
      <c r="C63" s="19"/>
      <c r="D63" s="19"/>
      <c r="E63" s="19"/>
      <c r="F63" s="19"/>
    </row>
    <row r="64" spans="2:7" x14ac:dyDescent="0.35">
      <c r="B64" s="10" t="s">
        <v>56</v>
      </c>
    </row>
    <row r="65" spans="3:4" ht="3" customHeight="1" x14ac:dyDescent="0.35"/>
    <row r="66" spans="3:4" x14ac:dyDescent="0.35">
      <c r="D66" s="25"/>
    </row>
    <row r="67" spans="3:4" x14ac:dyDescent="0.35">
      <c r="D67" s="25"/>
    </row>
    <row r="68" spans="3:4" x14ac:dyDescent="0.35">
      <c r="D68" s="25"/>
    </row>
    <row r="69" spans="3:4" x14ac:dyDescent="0.35">
      <c r="D69" s="25"/>
    </row>
    <row r="70" spans="3:4" x14ac:dyDescent="0.35">
      <c r="D70" s="25"/>
    </row>
    <row r="71" spans="3:4" x14ac:dyDescent="0.35">
      <c r="D71" s="25"/>
    </row>
    <row r="72" spans="3:4" x14ac:dyDescent="0.35">
      <c r="D72" s="25"/>
    </row>
    <row r="73" spans="3:4" x14ac:dyDescent="0.35">
      <c r="D73" s="25"/>
    </row>
    <row r="74" spans="3:4" x14ac:dyDescent="0.35">
      <c r="D74" s="25"/>
    </row>
    <row r="75" spans="3:4" x14ac:dyDescent="0.35">
      <c r="D75" s="25"/>
    </row>
    <row r="76" spans="3:4" x14ac:dyDescent="0.35">
      <c r="D76" s="25"/>
    </row>
    <row r="77" spans="3:4" x14ac:dyDescent="0.35">
      <c r="D77" s="25"/>
    </row>
    <row r="78" spans="3:4" x14ac:dyDescent="0.35">
      <c r="C78" s="24"/>
      <c r="D78" s="25"/>
    </row>
    <row r="79" spans="3:4" x14ac:dyDescent="0.35">
      <c r="C79" s="24"/>
      <c r="D79" s="25"/>
    </row>
    <row r="80" spans="3:4" x14ac:dyDescent="0.35">
      <c r="C80" s="24"/>
      <c r="D80" s="25"/>
    </row>
    <row r="81" spans="2:7" x14ac:dyDescent="0.35">
      <c r="C81" s="24"/>
      <c r="D81" s="25"/>
    </row>
    <row r="82" spans="2:7" x14ac:dyDescent="0.35"/>
    <row r="83" spans="2:7" ht="18.5" x14ac:dyDescent="0.35">
      <c r="B83" s="16" t="s">
        <v>57</v>
      </c>
      <c r="C83" s="17"/>
      <c r="D83" s="17"/>
      <c r="E83" s="17"/>
      <c r="F83" s="17"/>
      <c r="G83" s="23"/>
    </row>
    <row r="84" spans="2:7" x14ac:dyDescent="0.35">
      <c r="B84" s="34" t="s">
        <v>58</v>
      </c>
      <c r="C84" s="34"/>
      <c r="D84" s="34"/>
      <c r="E84" s="34"/>
      <c r="F84" s="34"/>
    </row>
    <row r="85" spans="2:7" x14ac:dyDescent="0.35">
      <c r="B85" s="34" t="s">
        <v>59</v>
      </c>
      <c r="C85" s="34"/>
      <c r="D85" s="34"/>
      <c r="E85" s="34"/>
      <c r="F85" s="34"/>
    </row>
    <row r="86" spans="2:7" ht="31.5" customHeight="1" x14ac:dyDescent="0.35">
      <c r="B86" s="32" t="s">
        <v>60</v>
      </c>
      <c r="C86" s="32"/>
      <c r="D86" s="32"/>
      <c r="E86" s="32"/>
      <c r="F86" s="32"/>
    </row>
    <row r="87" spans="2:7" ht="57.65" customHeight="1" x14ac:dyDescent="0.35">
      <c r="B87" s="32" t="s">
        <v>61</v>
      </c>
      <c r="C87" s="32"/>
      <c r="D87" s="32"/>
      <c r="E87" s="32"/>
      <c r="F87" s="32"/>
    </row>
    <row r="88" spans="2:7" x14ac:dyDescent="0.35">
      <c r="B88" s="32" t="s">
        <v>62</v>
      </c>
      <c r="C88" s="32"/>
      <c r="D88" s="32"/>
      <c r="E88" s="32"/>
      <c r="F88" s="32"/>
    </row>
    <row r="89" spans="2:7" ht="32.15" customHeight="1" x14ac:dyDescent="0.35">
      <c r="B89" s="35" t="s">
        <v>63</v>
      </c>
      <c r="C89" s="35"/>
      <c r="D89" s="35"/>
      <c r="E89" s="35"/>
      <c r="F89" s="35"/>
    </row>
    <row r="90" spans="2:7" x14ac:dyDescent="0.35">
      <c r="B90" s="32"/>
      <c r="C90" s="32"/>
      <c r="D90" s="32"/>
      <c r="E90" s="32"/>
      <c r="F90" s="32"/>
    </row>
    <row r="91" spans="2:7" x14ac:dyDescent="0.35">
      <c r="B91" s="13" t="s">
        <v>64</v>
      </c>
      <c r="C91" s="14"/>
      <c r="F91" s="14"/>
    </row>
    <row r="92" spans="2:7" x14ac:dyDescent="0.35">
      <c r="B92" s="20"/>
      <c r="C92" s="21"/>
      <c r="D92" s="20"/>
      <c r="E92" s="20"/>
      <c r="F92" s="21"/>
      <c r="G92" s="20"/>
    </row>
    <row r="93" spans="2:7" ht="3" customHeight="1" x14ac:dyDescent="0.35">
      <c r="C93" s="14"/>
      <c r="F93" s="14"/>
    </row>
    <row r="94" spans="2:7" ht="3" customHeight="1" x14ac:dyDescent="0.35">
      <c r="C94" s="14"/>
      <c r="F94" s="14"/>
    </row>
    <row r="95" spans="2:7" x14ac:dyDescent="0.35">
      <c r="C95" s="14"/>
      <c r="F95" s="29" t="s">
        <v>65</v>
      </c>
    </row>
    <row r="96" spans="2:7" x14ac:dyDescent="0.35">
      <c r="C96" s="14"/>
      <c r="F96" s="14"/>
    </row>
    <row r="97" spans="2:7" x14ac:dyDescent="0.35">
      <c r="C97" s="14"/>
      <c r="F97" s="14"/>
    </row>
    <row r="98" spans="2:7" x14ac:dyDescent="0.35">
      <c r="C98" s="14"/>
      <c r="F98" s="14"/>
    </row>
    <row r="99" spans="2:7" x14ac:dyDescent="0.35">
      <c r="C99" s="14"/>
      <c r="F99" s="14"/>
    </row>
    <row r="100" spans="2:7" x14ac:dyDescent="0.35">
      <c r="C100" s="14"/>
      <c r="F100" s="14"/>
    </row>
    <row r="101" spans="2:7" x14ac:dyDescent="0.35">
      <c r="C101" s="14"/>
      <c r="F101" s="14"/>
    </row>
    <row r="102" spans="2:7" x14ac:dyDescent="0.35">
      <c r="C102" s="14"/>
      <c r="F102" s="15"/>
    </row>
    <row r="103" spans="2:7" x14ac:dyDescent="0.35">
      <c r="C103" s="14"/>
      <c r="F103" s="30" t="s">
        <v>93</v>
      </c>
    </row>
    <row r="104" spans="2:7" x14ac:dyDescent="0.35">
      <c r="C104" s="14"/>
      <c r="F104" s="31" t="s">
        <v>66</v>
      </c>
    </row>
    <row r="105" spans="2:7" x14ac:dyDescent="0.35">
      <c r="C105" s="14"/>
      <c r="F105" s="14"/>
    </row>
    <row r="106" spans="2:7" x14ac:dyDescent="0.35">
      <c r="B106" s="20"/>
      <c r="C106" s="21"/>
      <c r="D106" s="20"/>
      <c r="E106" s="20"/>
      <c r="F106" s="21"/>
      <c r="G106" s="20"/>
    </row>
    <row r="107" spans="2:7" ht="3" customHeight="1" x14ac:dyDescent="0.35">
      <c r="C107" s="14"/>
      <c r="F107" s="14"/>
    </row>
    <row r="108" spans="2:7" x14ac:dyDescent="0.35">
      <c r="B108" s="10" t="s">
        <v>67</v>
      </c>
      <c r="C108" s="14"/>
      <c r="F108" s="14"/>
    </row>
    <row r="109" spans="2:7" x14ac:dyDescent="0.35">
      <c r="C109" s="14"/>
      <c r="F109" s="14"/>
    </row>
    <row r="110" spans="2:7" x14ac:dyDescent="0.35"/>
    <row r="111" spans="2:7" x14ac:dyDescent="0.35"/>
    <row r="112" spans="2:7" x14ac:dyDescent="0.35"/>
    <row r="113" s="10" customFormat="1" x14ac:dyDescent="0.35"/>
    <row r="114" s="10" customFormat="1" x14ac:dyDescent="0.35"/>
    <row r="115" s="10" customFormat="1" x14ac:dyDescent="0.35"/>
    <row r="116" s="10" customFormat="1" x14ac:dyDescent="0.35"/>
    <row r="117" s="10" customFormat="1" x14ac:dyDescent="0.35"/>
    <row r="118" s="10" customFormat="1" x14ac:dyDescent="0.35"/>
    <row r="119" s="10" customFormat="1" x14ac:dyDescent="0.35"/>
    <row r="120" s="10" customFormat="1" x14ac:dyDescent="0.35"/>
    <row r="121" s="10" customFormat="1" x14ac:dyDescent="0.35"/>
    <row r="122" s="10" customFormat="1" x14ac:dyDescent="0.35"/>
    <row r="123" s="10" customFormat="1" x14ac:dyDescent="0.35"/>
    <row r="124" s="10" customFormat="1" x14ac:dyDescent="0.35"/>
    <row r="125" s="10" customFormat="1" x14ac:dyDescent="0.35"/>
  </sheetData>
  <sheetProtection algorithmName="SHA-512" hashValue="6DUxN1dZgPw1+Jtwgn2UeYYX2/VsS/eNAwAZU1aSKh4FADpT89hn8PmPsTBPuHmeioSobCG9teiBiqKvZs7zRw==" saltValue="EFj8H29wsJToPaJUd9WGlw==" spinCount="100000" sheet="1" objects="1" scenarios="1"/>
  <mergeCells count="8">
    <mergeCell ref="B90:F90"/>
    <mergeCell ref="B2:G4"/>
    <mergeCell ref="B85:F85"/>
    <mergeCell ref="B86:F86"/>
    <mergeCell ref="B87:F87"/>
    <mergeCell ref="B88:F88"/>
    <mergeCell ref="B89:F89"/>
    <mergeCell ref="B84:F84"/>
  </mergeCells>
  <conditionalFormatting sqref="D8">
    <cfRule type="containsText" dxfId="31" priority="69" operator="containsText" text="Harap diisi">
      <formula>NOT(ISERROR(SEARCH("Harap diisi",D8)))</formula>
    </cfRule>
  </conditionalFormatting>
  <conditionalFormatting sqref="D9:D10">
    <cfRule type="containsText" dxfId="30" priority="68" operator="containsText" text="Harap diisi">
      <formula>NOT(ISERROR(SEARCH("Harap diisi",D9)))</formula>
    </cfRule>
  </conditionalFormatting>
  <conditionalFormatting sqref="D11">
    <cfRule type="containsText" dxfId="29" priority="67" operator="containsText" text="Harap diisi">
      <formula>NOT(ISERROR(SEARCH("Harap diisi",D11)))</formula>
    </cfRule>
  </conditionalFormatting>
  <conditionalFormatting sqref="D15">
    <cfRule type="containsText" dxfId="28" priority="66" operator="containsText" text="Harap diisi">
      <formula>NOT(ISERROR(SEARCH("Harap diisi",D15)))</formula>
    </cfRule>
  </conditionalFormatting>
  <conditionalFormatting sqref="D16">
    <cfRule type="containsText" dxfId="27" priority="65" operator="containsText" text="Harap diisi">
      <formula>NOT(ISERROR(SEARCH("Harap diisi",D16)))</formula>
    </cfRule>
  </conditionalFormatting>
  <conditionalFormatting sqref="D18">
    <cfRule type="containsText" dxfId="26" priority="64" operator="containsText" text="Harap diisi">
      <formula>NOT(ISERROR(SEARCH("Harap diisi",D18)))</formula>
    </cfRule>
  </conditionalFormatting>
  <conditionalFormatting sqref="D19">
    <cfRule type="containsText" dxfId="25" priority="63" operator="containsText" text="Harap diisi">
      <formula>NOT(ISERROR(SEARCH("Harap diisi",D19)))</formula>
    </cfRule>
  </conditionalFormatting>
  <conditionalFormatting sqref="G15">
    <cfRule type="containsText" dxfId="24" priority="62" operator="containsText" text="Harap diisi">
      <formula>NOT(ISERROR(SEARCH("Harap diisi",G15)))</formula>
    </cfRule>
  </conditionalFormatting>
  <conditionalFormatting sqref="G16">
    <cfRule type="containsText" dxfId="23" priority="61" operator="containsText" text="Harap diisi">
      <formula>NOT(ISERROR(SEARCH("Harap diisi",G16)))</formula>
    </cfRule>
  </conditionalFormatting>
  <conditionalFormatting sqref="G17">
    <cfRule type="containsText" dxfId="22" priority="60" operator="containsText" text="Harap diisi">
      <formula>NOT(ISERROR(SEARCH("Harap diisi",G17)))</formula>
    </cfRule>
  </conditionalFormatting>
  <conditionalFormatting sqref="D23">
    <cfRule type="containsText" dxfId="21" priority="59" operator="containsText" text="Harap diisi">
      <formula>NOT(ISERROR(SEARCH("Harap diisi",D23)))</formula>
    </cfRule>
  </conditionalFormatting>
  <conditionalFormatting sqref="D24">
    <cfRule type="containsText" dxfId="20" priority="58" operator="containsText" text="Harap diisi">
      <formula>NOT(ISERROR(SEARCH("Harap diisi",D24)))</formula>
    </cfRule>
  </conditionalFormatting>
  <conditionalFormatting sqref="D25">
    <cfRule type="containsText" dxfId="19" priority="57" operator="containsText" text="Harap diisi">
      <formula>NOT(ISERROR(SEARCH("Harap diisi",D25)))</formula>
    </cfRule>
  </conditionalFormatting>
  <conditionalFormatting sqref="D26">
    <cfRule type="containsText" dxfId="18" priority="56" operator="containsText" text="Harap diisi">
      <formula>NOT(ISERROR(SEARCH("Harap diisi",D26)))</formula>
    </cfRule>
  </conditionalFormatting>
  <conditionalFormatting sqref="D27">
    <cfRule type="containsText" dxfId="17" priority="55" operator="containsText" text="Harap diisi">
      <formula>NOT(ISERROR(SEARCH("Harap diisi",D27)))</formula>
    </cfRule>
  </conditionalFormatting>
  <conditionalFormatting sqref="D28">
    <cfRule type="containsText" dxfId="16" priority="54" operator="containsText" text="Harap diisi">
      <formula>NOT(ISERROR(SEARCH("Harap diisi",D28)))</formula>
    </cfRule>
  </conditionalFormatting>
  <conditionalFormatting sqref="G23">
    <cfRule type="containsText" dxfId="15" priority="53" operator="containsText" text="Harap diisi">
      <formula>NOT(ISERROR(SEARCH("Harap diisi",G23)))</formula>
    </cfRule>
  </conditionalFormatting>
  <conditionalFormatting sqref="G24">
    <cfRule type="containsText" dxfId="14" priority="52" operator="containsText" text="Harap diisi">
      <formula>NOT(ISERROR(SEARCH("Harap diisi",G24)))</formula>
    </cfRule>
  </conditionalFormatting>
  <conditionalFormatting sqref="G27">
    <cfRule type="containsText" dxfId="13" priority="51" operator="containsText" text="Harap diisi">
      <formula>NOT(ISERROR(SEARCH("Harap diisi",G27)))</formula>
    </cfRule>
  </conditionalFormatting>
  <conditionalFormatting sqref="D32">
    <cfRule type="containsText" dxfId="12" priority="50" operator="containsText" text="Harap diisi">
      <formula>NOT(ISERROR(SEARCH("Harap diisi",D32)))</formula>
    </cfRule>
  </conditionalFormatting>
  <conditionalFormatting sqref="D34">
    <cfRule type="containsText" dxfId="11" priority="49" operator="containsText" text="Harap diisi">
      <formula>NOT(ISERROR(SEARCH("Harap diisi",D34)))</formula>
    </cfRule>
  </conditionalFormatting>
  <conditionalFormatting sqref="D35">
    <cfRule type="containsText" dxfId="10" priority="48" operator="containsText" text="Harap diisi">
      <formula>NOT(ISERROR(SEARCH("Harap diisi",D35)))</formula>
    </cfRule>
  </conditionalFormatting>
  <conditionalFormatting sqref="D36">
    <cfRule type="containsText" dxfId="9" priority="47" operator="containsText" text="Harap diisi">
      <formula>NOT(ISERROR(SEARCH("Harap diisi",D36)))</formula>
    </cfRule>
  </conditionalFormatting>
  <conditionalFormatting sqref="D37">
    <cfRule type="containsText" dxfId="8" priority="46" operator="containsText" text="Harap diisi">
      <formula>NOT(ISERROR(SEARCH("Harap diisi",D37)))</formula>
    </cfRule>
  </conditionalFormatting>
  <conditionalFormatting sqref="D38">
    <cfRule type="containsText" dxfId="7" priority="45" operator="containsText" text="Harap diisi">
      <formula>NOT(ISERROR(SEARCH("Harap diisi",D38)))</formula>
    </cfRule>
  </conditionalFormatting>
  <conditionalFormatting sqref="G26">
    <cfRule type="containsText" dxfId="6" priority="11" operator="containsText" text="Harap diisi">
      <formula>NOT(ISERROR(SEARCH("Harap diisi",G26)))</formula>
    </cfRule>
  </conditionalFormatting>
  <conditionalFormatting sqref="G28">
    <cfRule type="containsText" dxfId="5" priority="10" operator="containsText" text="Harap diisi">
      <formula>NOT(ISERROR(SEARCH("Harap diisi",G28)))</formula>
    </cfRule>
  </conditionalFormatting>
  <conditionalFormatting sqref="G32">
    <cfRule type="containsText" dxfId="4" priority="5" operator="containsText" text="Harap diisi">
      <formula>NOT(ISERROR(SEARCH("Harap diisi",G32)))</formula>
    </cfRule>
  </conditionalFormatting>
  <conditionalFormatting sqref="D42:D49">
    <cfRule type="containsText" dxfId="3" priority="4" operator="containsText" text="Harap diisi">
      <formula>NOT(ISERROR(SEARCH("Harap diisi",D42)))</formula>
    </cfRule>
  </conditionalFormatting>
  <conditionalFormatting sqref="G42:G48">
    <cfRule type="containsText" dxfId="2" priority="3" operator="containsText" text="Harap diisi">
      <formula>NOT(ISERROR(SEARCH("Harap diisi",G42)))</formula>
    </cfRule>
  </conditionalFormatting>
  <conditionalFormatting sqref="D53:D60">
    <cfRule type="containsText" dxfId="1" priority="2" operator="containsText" text="Harap diisi">
      <formula>NOT(ISERROR(SEARCH("Harap diisi",D53)))</formula>
    </cfRule>
  </conditionalFormatting>
  <conditionalFormatting sqref="G53:G59">
    <cfRule type="containsText" dxfId="0" priority="1" operator="containsText" text="Harap diisi">
      <formula>NOT(ISERROR(SEARCH("Harap diisi",G53)))</formula>
    </cfRule>
  </conditionalFormatting>
  <dataValidations count="7">
    <dataValidation type="whole" allowBlank="1" showInputMessage="1" showErrorMessage="1" sqref="C9" xr:uid="{6BB3C001-376B-4622-B7FD-65D23B43EF44}">
      <formula1>25000000</formula1>
      <formula2>200000000</formula2>
    </dataValidation>
    <dataValidation type="custom" allowBlank="1" showInputMessage="1" showErrorMessage="1" errorTitle="Format salah" error="Mohon mengisi dengan angka saja" sqref="F15:F18 F27 C42 C49 C60 C53" xr:uid="{C9B1C274-F278-49FE-9365-1AF84F524003}">
      <formula1>ISNUMBER(VALUE(C15))</formula1>
    </dataValidation>
    <dataValidation type="custom" allowBlank="1" showInputMessage="1" showErrorMessage="1" errorTitle="Format salah" error="Mohon mengisi dengan huruf saja" sqref="C19 C24:C27 C45:C46 F43:F46 C54 C56:C57 F54:F57" xr:uid="{94836481-C95F-417C-B4F9-C45FBA1F1CDC}">
      <formula1>ISTEXT(C19)</formula1>
    </dataValidation>
    <dataValidation type="custom" operator="greaterThanOrEqual" showInputMessage="1" showErrorMessage="1" errorTitle="Salah fomat" error="Mohon masukan dengan format dd/mm/yyyy (Contoh : 01/01/2001)" sqref="C18 C55 C44 F24" xr:uid="{935169B2-C056-4AA2-A90E-3219A2B233CB}">
      <formula1>C18&lt;=TODAY()</formula1>
    </dataValidation>
    <dataValidation type="custom" allowBlank="1" showInputMessage="1" showErrorMessage="1" errorTitle="Format salah" error="Mohon mengisi dengan angka saja" sqref="C28 F47 F58" xr:uid="{7F9B9AF8-B488-4329-A4D9-33651CBBD4CD}">
      <formula1>ISNUMBER(C28)</formula1>
    </dataValidation>
    <dataValidation type="whole" operator="greaterThanOrEqual" allowBlank="1" showInputMessage="1" showErrorMessage="1" errorTitle="Format salah" error="Mohon mengisi dengan Angka saja" sqref="C35:C38" xr:uid="{53746D4C-E6A5-45DC-9828-E1EF821DF797}">
      <formula1>0</formula1>
    </dataValidation>
    <dataValidation type="whole" operator="greaterThan" allowBlank="1" showInputMessage="1" showErrorMessage="1" errorTitle="Format Salah" error="Mohon mengisi dengan Angka saja" sqref="C34" xr:uid="{EE6705CA-51A4-41AD-B7C6-7E29290D8975}">
      <formula1>0</formula1>
    </dataValidation>
  </dataValidations>
  <pageMargins left="0.7" right="0.7" top="0.75" bottom="0.75" header="0.3" footer="0.3"/>
  <pageSetup orientation="portrait" r:id="rId1"/>
  <headerFooter>
    <oddFooter>&amp;L&amp;1#&amp;"Calibri"&amp;8&amp;K000000OCBCNISP Information Classification: Internal</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DB51AEF1-C75C-4A81-9CDA-3E762E8A7427}">
          <x14:formula1>
            <xm:f>Selection!$B$3:$B$8</xm:f>
          </x14:formula1>
          <xm:sqref>C8</xm:sqref>
        </x14:dataValidation>
        <x14:dataValidation type="list" allowBlank="1" showInputMessage="1" showErrorMessage="1" xr:uid="{F2816E27-32D7-4ECD-9544-2DA57AFE3A14}">
          <x14:formula1>
            <xm:f>Selection!$B$18:$B$22</xm:f>
          </x14:formula1>
          <xm:sqref>C15</xm:sqref>
        </x14:dataValidation>
        <x14:dataValidation type="list" allowBlank="1" showInputMessage="1" showErrorMessage="1" xr:uid="{E8931D32-EE1F-4C13-8F01-2A6B758EF532}">
          <x14:formula1>
            <xm:f>Selection!$B$30:$B$31</xm:f>
          </x14:formula1>
          <xm:sqref>C47 C58</xm:sqref>
        </x14:dataValidation>
        <x14:dataValidation type="list" allowBlank="1" showInputMessage="1" showErrorMessage="1" xr:uid="{6B5F4D6D-7C02-4E63-B583-F3B78E36A545}">
          <x14:formula1>
            <xm:f>Selection!$B$34:$B$36</xm:f>
          </x14:formula1>
          <xm:sqref>C48 C59</xm:sqref>
        </x14:dataValidation>
        <x14:dataValidation type="list" allowBlank="1" showInputMessage="1" showErrorMessage="1" xr:uid="{C553675D-6468-45D8-BB37-D257554BEFF0}">
          <x14:formula1>
            <xm:f>Selection!$B$39:$B$47</xm:f>
          </x14:formula1>
          <xm:sqref>C32</xm:sqref>
        </x14:dataValidation>
        <x14:dataValidation type="list" allowBlank="1" showInputMessage="1" showErrorMessage="1" xr:uid="{95AFB480-ABFB-4B60-937C-0C410D39CC73}">
          <x14:formula1>
            <xm:f>Selection!$B$25:$B$27</xm:f>
          </x14:formula1>
          <xm:sqref>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43A6D-CF05-40FE-9A0E-504415CDD1CD}">
  <sheetPr codeName="Sheet2"/>
  <dimension ref="B2:B47"/>
  <sheetViews>
    <sheetView showGridLines="0" topLeftCell="A30" workbookViewId="0">
      <selection activeCell="B25" sqref="B25:B27"/>
    </sheetView>
  </sheetViews>
  <sheetFormatPr defaultRowHeight="14.5" x14ac:dyDescent="0.35"/>
  <cols>
    <col min="2" max="2" width="32.453125" style="5" bestFit="1" customWidth="1"/>
  </cols>
  <sheetData>
    <row r="2" spans="2:2" ht="15.5" x14ac:dyDescent="0.35">
      <c r="B2" s="3" t="s">
        <v>68</v>
      </c>
    </row>
    <row r="3" spans="2:2" x14ac:dyDescent="0.35">
      <c r="B3" s="6" t="s">
        <v>69</v>
      </c>
    </row>
    <row r="4" spans="2:2" x14ac:dyDescent="0.35">
      <c r="B4" s="6" t="s">
        <v>70</v>
      </c>
    </row>
    <row r="5" spans="2:2" x14ac:dyDescent="0.35">
      <c r="B5" s="6" t="s">
        <v>3</v>
      </c>
    </row>
    <row r="6" spans="2:2" x14ac:dyDescent="0.35">
      <c r="B6" s="6" t="s">
        <v>71</v>
      </c>
    </row>
    <row r="7" spans="2:2" x14ac:dyDescent="0.35">
      <c r="B7" s="6" t="s">
        <v>72</v>
      </c>
    </row>
    <row r="8" spans="2:2" x14ac:dyDescent="0.35">
      <c r="B8" s="7" t="s">
        <v>73</v>
      </c>
    </row>
    <row r="10" spans="2:2" ht="15.5" x14ac:dyDescent="0.35">
      <c r="B10" s="3" t="s">
        <v>74</v>
      </c>
    </row>
    <row r="11" spans="2:2" x14ac:dyDescent="0.35">
      <c r="B11" s="4">
        <v>6</v>
      </c>
    </row>
    <row r="12" spans="2:2" x14ac:dyDescent="0.35">
      <c r="B12" s="4">
        <v>12</v>
      </c>
    </row>
    <row r="13" spans="2:2" x14ac:dyDescent="0.35">
      <c r="B13" s="4">
        <v>18</v>
      </c>
    </row>
    <row r="14" spans="2:2" x14ac:dyDescent="0.35">
      <c r="B14" s="4">
        <v>24</v>
      </c>
    </row>
    <row r="15" spans="2:2" x14ac:dyDescent="0.35">
      <c r="B15" s="8">
        <v>36</v>
      </c>
    </row>
    <row r="17" spans="2:2" ht="15.5" x14ac:dyDescent="0.35">
      <c r="B17" s="3" t="s">
        <v>31</v>
      </c>
    </row>
    <row r="18" spans="2:2" x14ac:dyDescent="0.35">
      <c r="B18" s="4" t="s">
        <v>75</v>
      </c>
    </row>
    <row r="19" spans="2:2" x14ac:dyDescent="0.35">
      <c r="B19" s="4" t="s">
        <v>76</v>
      </c>
    </row>
    <row r="20" spans="2:2" x14ac:dyDescent="0.35">
      <c r="B20" s="4" t="s">
        <v>77</v>
      </c>
    </row>
    <row r="21" spans="2:2" x14ac:dyDescent="0.35">
      <c r="B21" s="4" t="s">
        <v>78</v>
      </c>
    </row>
    <row r="22" spans="2:2" x14ac:dyDescent="0.35">
      <c r="B22" s="4" t="s">
        <v>9</v>
      </c>
    </row>
    <row r="24" spans="2:2" ht="15.5" x14ac:dyDescent="0.35">
      <c r="B24" s="3" t="s">
        <v>79</v>
      </c>
    </row>
    <row r="25" spans="2:2" x14ac:dyDescent="0.35">
      <c r="B25" s="4" t="s">
        <v>20</v>
      </c>
    </row>
    <row r="26" spans="2:2" x14ac:dyDescent="0.35">
      <c r="B26" s="4" t="s">
        <v>80</v>
      </c>
    </row>
    <row r="27" spans="2:2" x14ac:dyDescent="0.35">
      <c r="B27" s="4" t="s">
        <v>81</v>
      </c>
    </row>
    <row r="29" spans="2:2" ht="15.5" x14ac:dyDescent="0.35">
      <c r="B29" s="3" t="s">
        <v>46</v>
      </c>
    </row>
    <row r="30" spans="2:2" x14ac:dyDescent="0.35">
      <c r="B30" s="4" t="s">
        <v>53</v>
      </c>
    </row>
    <row r="31" spans="2:2" x14ac:dyDescent="0.35">
      <c r="B31" s="4" t="s">
        <v>47</v>
      </c>
    </row>
    <row r="33" spans="2:2" ht="15.5" x14ac:dyDescent="0.35">
      <c r="B33" s="3" t="s">
        <v>48</v>
      </c>
    </row>
    <row r="34" spans="2:2" x14ac:dyDescent="0.35">
      <c r="B34" s="4" t="s">
        <v>49</v>
      </c>
    </row>
    <row r="35" spans="2:2" x14ac:dyDescent="0.35">
      <c r="B35" s="4" t="s">
        <v>54</v>
      </c>
    </row>
    <row r="36" spans="2:2" x14ac:dyDescent="0.35">
      <c r="B36" s="4" t="s">
        <v>82</v>
      </c>
    </row>
    <row r="38" spans="2:2" ht="15.5" x14ac:dyDescent="0.35">
      <c r="B38" s="3" t="s">
        <v>31</v>
      </c>
    </row>
    <row r="39" spans="2:2" x14ac:dyDescent="0.35">
      <c r="B39" s="4" t="s">
        <v>83</v>
      </c>
    </row>
    <row r="40" spans="2:2" x14ac:dyDescent="0.35">
      <c r="B40" s="4" t="s">
        <v>84</v>
      </c>
    </row>
    <row r="41" spans="2:2" x14ac:dyDescent="0.35">
      <c r="B41" s="4" t="s">
        <v>85</v>
      </c>
    </row>
    <row r="42" spans="2:2" x14ac:dyDescent="0.35">
      <c r="B42" s="4" t="s">
        <v>86</v>
      </c>
    </row>
    <row r="43" spans="2:2" x14ac:dyDescent="0.35">
      <c r="B43" s="4" t="s">
        <v>87</v>
      </c>
    </row>
    <row r="44" spans="2:2" x14ac:dyDescent="0.35">
      <c r="B44" s="4" t="s">
        <v>88</v>
      </c>
    </row>
    <row r="45" spans="2:2" x14ac:dyDescent="0.35">
      <c r="B45" s="4" t="s">
        <v>89</v>
      </c>
    </row>
    <row r="46" spans="2:2" x14ac:dyDescent="0.35">
      <c r="B46" s="4" t="s">
        <v>90</v>
      </c>
    </row>
    <row r="47" spans="2:2" x14ac:dyDescent="0.35">
      <c r="B47" s="4" t="s">
        <v>32</v>
      </c>
    </row>
  </sheetData>
  <sheetProtection algorithmName="SHA-512" hashValue="DeS1JPWxMpvJ/yQ06mYWxoEpEeJECKXEGm3uCSjGcy9gziliKRHhPy15N5ThCc6k1iYW143bIKbLrYrULZc3xQ==" saltValue="F7YI43uoWY7LFcUQWW5DWQ==" spinCount="100000" sheet="1" objects="1" scenarios="1"/>
  <pageMargins left="0.7" right="0.7" top="0.75" bottom="0.75" header="0.3" footer="0.3"/>
  <pageSetup orientation="portrait" r:id="rId1"/>
  <headerFooter>
    <oddFooter>&amp;L&amp;1#&amp;"Calibri"&amp;8&amp;K000000OCBCNISP Information Classification: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Selection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INDRAWAN YANUAR SIDIQ</dc:creator>
  <cp:keywords/>
  <dc:description/>
  <cp:lastModifiedBy>OLIVIA NATASHA</cp:lastModifiedBy>
  <cp:revision/>
  <dcterms:created xsi:type="dcterms:W3CDTF">2023-02-01T08:06:33Z</dcterms:created>
  <dcterms:modified xsi:type="dcterms:W3CDTF">2023-05-23T03:38:47Z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4cfe89b-4d02-4f90-970d-65b43f9619b9_Enabled">
    <vt:lpwstr>true</vt:lpwstr>
  </property>
  <property fmtid="{D5CDD505-2E9C-101B-9397-08002B2CF9AE}" pid="3" name="MSIP_Label_94cfe89b-4d02-4f90-970d-65b43f9619b9_SetDate">
    <vt:lpwstr>2023-05-09T05:34:24Z</vt:lpwstr>
  </property>
  <property fmtid="{D5CDD505-2E9C-101B-9397-08002B2CF9AE}" pid="4" name="MSIP_Label_94cfe89b-4d02-4f90-970d-65b43f9619b9_Method">
    <vt:lpwstr>Privileged</vt:lpwstr>
  </property>
  <property fmtid="{D5CDD505-2E9C-101B-9397-08002B2CF9AE}" pid="5" name="MSIP_Label_94cfe89b-4d02-4f90-970d-65b43f9619b9_Name">
    <vt:lpwstr>Internal</vt:lpwstr>
  </property>
  <property fmtid="{D5CDD505-2E9C-101B-9397-08002B2CF9AE}" pid="6" name="MSIP_Label_94cfe89b-4d02-4f90-970d-65b43f9619b9_SiteId">
    <vt:lpwstr>3faab30b-52e4-49c4-a84b-a7dd57eac70b</vt:lpwstr>
  </property>
  <property fmtid="{D5CDD505-2E9C-101B-9397-08002B2CF9AE}" pid="7" name="MSIP_Label_94cfe89b-4d02-4f90-970d-65b43f9619b9_ActionId">
    <vt:lpwstr>e9fd1dac-0f07-48a7-a8b7-635ce62a9273</vt:lpwstr>
  </property>
  <property fmtid="{D5CDD505-2E9C-101B-9397-08002B2CF9AE}" pid="8" name="MSIP_Label_94cfe89b-4d02-4f90-970d-65b43f9619b9_ContentBits">
    <vt:lpwstr>2</vt:lpwstr>
  </property>
</Properties>
</file>